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fka Aisyah\"/>
    </mc:Choice>
  </mc:AlternateContent>
  <bookViews>
    <workbookView xWindow="0" yWindow="0" windowWidth="28800" windowHeight="12450"/>
  </bookViews>
  <sheets>
    <sheet name="Sheet1" sheetId="1" r:id="rId1"/>
  </sheets>
  <externalReferences>
    <externalReference r:id="rId2"/>
  </externalReferences>
  <definedNames>
    <definedName name="rgTimeLimit">[1]Interface!$C$26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/>
  <c r="D11" i="1" l="1"/>
  <c r="D16" i="1" s="1"/>
</calcChain>
</file>

<file path=xl/sharedStrings.xml><?xml version="1.0" encoding="utf-8"?>
<sst xmlns="http://schemas.openxmlformats.org/spreadsheetml/2006/main" count="28" uniqueCount="24">
  <si>
    <t>m3</t>
  </si>
  <si>
    <t>min</t>
  </si>
  <si>
    <t>bara</t>
  </si>
  <si>
    <t>barg</t>
  </si>
  <si>
    <t>m3/h</t>
  </si>
  <si>
    <t>K</t>
  </si>
  <si>
    <t>atma</t>
  </si>
  <si>
    <t>deg C</t>
  </si>
  <si>
    <t>Nm3/h</t>
  </si>
  <si>
    <t>PRELIMINARY SIZING OF COMPRESSED AIR RECEIVER</t>
  </si>
  <si>
    <t>Compressed air consumptiion</t>
  </si>
  <si>
    <t>Actual supply pressure</t>
  </si>
  <si>
    <t>Actual supply temperature</t>
  </si>
  <si>
    <t>Standard pressure</t>
  </si>
  <si>
    <t>Standard temperature</t>
  </si>
  <si>
    <t>Atmospheric pressure (pa)</t>
  </si>
  <si>
    <t>Compressed air consumption (C)</t>
  </si>
  <si>
    <t>Compressed air receiver capacity</t>
  </si>
  <si>
    <t>Input</t>
  </si>
  <si>
    <t>Constant</t>
  </si>
  <si>
    <t>Calculated</t>
  </si>
  <si>
    <t>Maximum tank pressure (p1)</t>
  </si>
  <si>
    <t>Minimum tank pressure (p2)</t>
  </si>
  <si>
    <t>Time required for the receiver to go from upper to lower pressure limit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</si>
</sst>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charset val="1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Fill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04800" cy="296931"/>
    <xdr:sp macro="" textlink="">
      <xdr:nvSpPr>
        <xdr:cNvPr id="2" name="AutoShape 2" descr="Displaying image002.png"/>
        <xdr:cNvSpPr>
          <a:spLocks noChangeAspect="1" noChangeArrowheads="1"/>
        </xdr:cNvSpPr>
      </xdr:nvSpPr>
      <xdr:spPr bwMode="auto">
        <a:xfrm>
          <a:off x="0" y="381000"/>
          <a:ext cx="304800" cy="296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0</xdr:rowOff>
    </xdr:from>
    <xdr:ext cx="304800" cy="296931"/>
    <xdr:sp macro="" textlink="">
      <xdr:nvSpPr>
        <xdr:cNvPr id="3" name="AutoShape 4" descr="Displaying image002.png"/>
        <xdr:cNvSpPr>
          <a:spLocks noChangeAspect="1" noChangeArrowheads="1"/>
        </xdr:cNvSpPr>
      </xdr:nvSpPr>
      <xdr:spPr bwMode="auto">
        <a:xfrm>
          <a:off x="0" y="381000"/>
          <a:ext cx="304800" cy="296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rian%20Tamba\Study\PRD079%20-%20Power%20and%20Gas\Model\New%20Input\Makassar%20Only\20150824_Stage2%20S1%20ssLNGC%20(nunukan,%20tahuna,%20bitung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ed Legs (2)"/>
      <sheetName val="Inputs &gt;&gt;"/>
      <sheetName val="Interface"/>
      <sheetName val="LocationInput"/>
      <sheetName val="Demand Clusters"/>
      <sheetName val="KGs"/>
      <sheetName val="DCInput"/>
      <sheetName val="Cost"/>
      <sheetName val="POSInput"/>
      <sheetName val="Distance"/>
      <sheetName val="Tariffs"/>
      <sheetName val="Stage 1 Costs"/>
      <sheetName val="Output &gt;&gt;"/>
      <sheetName val="Trip details"/>
      <sheetName val="Leg Details of Trip"/>
      <sheetName val="Cost details"/>
      <sheetName val="Cost summary"/>
      <sheetName val="Intermediate calc&gt;&gt;&gt;"/>
      <sheetName val="Total time"/>
      <sheetName val="DC Statistics"/>
      <sheetName val="Generated Trips"/>
      <sheetName val="Generated Legs"/>
      <sheetName val="Delivery Gaps"/>
      <sheetName val="Ship Costs"/>
    </sheetNames>
    <sheetDataSet>
      <sheetData sheetId="0"/>
      <sheetData sheetId="1"/>
      <sheetData sheetId="2">
        <row r="26">
          <cell r="C26">
            <v>12960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"/>
  <sheetViews>
    <sheetView tabSelected="1" workbookViewId="0">
      <selection activeCell="E23" sqref="E23"/>
    </sheetView>
  </sheetViews>
  <sheetFormatPr defaultRowHeight="15" customHeight="1" x14ac:dyDescent="0.25"/>
  <cols>
    <col min="1" max="2" width="9.140625" style="1"/>
    <col min="3" max="3" width="38.85546875" style="12" customWidth="1"/>
    <col min="4" max="4" width="13.140625" style="1" bestFit="1" customWidth="1"/>
    <col min="5" max="5" width="14.28515625" style="1" customWidth="1"/>
    <col min="6" max="6" width="14.5703125" style="1" customWidth="1"/>
    <col min="7" max="7" width="9.140625" style="1"/>
    <col min="8" max="8" width="14" style="1" customWidth="1"/>
    <col min="9" max="16384" width="9.140625" style="1"/>
  </cols>
  <sheetData>
    <row r="2" spans="2:8" ht="15" customHeight="1" x14ac:dyDescent="0.25">
      <c r="B2" s="3" t="s">
        <v>9</v>
      </c>
    </row>
    <row r="3" spans="2:8" ht="15" customHeight="1" x14ac:dyDescent="0.25">
      <c r="B3" s="3"/>
    </row>
    <row r="4" spans="2:8" ht="15" customHeight="1" x14ac:dyDescent="0.25">
      <c r="C4" s="13" t="s">
        <v>10</v>
      </c>
      <c r="D4" s="5">
        <v>100</v>
      </c>
      <c r="E4" s="2" t="s">
        <v>8</v>
      </c>
      <c r="G4" s="5"/>
      <c r="H4" s="1" t="s">
        <v>18</v>
      </c>
    </row>
    <row r="5" spans="2:8" ht="15" customHeight="1" x14ac:dyDescent="0.25">
      <c r="C5" s="13" t="s">
        <v>11</v>
      </c>
      <c r="D5" s="6">
        <v>8</v>
      </c>
      <c r="E5" s="2" t="s">
        <v>3</v>
      </c>
      <c r="G5" s="7"/>
      <c r="H5" s="1" t="s">
        <v>19</v>
      </c>
    </row>
    <row r="6" spans="2:8" ht="15" customHeight="1" x14ac:dyDescent="0.25">
      <c r="C6" s="13"/>
      <c r="D6" s="8">
        <f>D5*0.98+1</f>
        <v>8.84</v>
      </c>
      <c r="E6" s="2" t="s">
        <v>6</v>
      </c>
      <c r="G6" s="8"/>
      <c r="H6" s="1" t="s">
        <v>20</v>
      </c>
    </row>
    <row r="7" spans="2:8" ht="15" customHeight="1" x14ac:dyDescent="0.25">
      <c r="C7" s="13" t="s">
        <v>12</v>
      </c>
      <c r="D7" s="6">
        <v>30</v>
      </c>
      <c r="E7" s="2" t="s">
        <v>7</v>
      </c>
    </row>
    <row r="8" spans="2:8" ht="15" customHeight="1" x14ac:dyDescent="0.25">
      <c r="C8" s="13"/>
      <c r="D8" s="8">
        <f>D7+273.15</f>
        <v>303.14999999999998</v>
      </c>
      <c r="E8" s="2" t="s">
        <v>5</v>
      </c>
    </row>
    <row r="9" spans="2:8" ht="15" customHeight="1" x14ac:dyDescent="0.25">
      <c r="C9" s="13" t="s">
        <v>13</v>
      </c>
      <c r="D9" s="7">
        <v>1</v>
      </c>
      <c r="E9" s="2" t="s">
        <v>6</v>
      </c>
    </row>
    <row r="10" spans="2:8" ht="15" customHeight="1" x14ac:dyDescent="0.25">
      <c r="C10" s="13" t="s">
        <v>14</v>
      </c>
      <c r="D10" s="7">
        <v>273</v>
      </c>
      <c r="E10" s="2" t="s">
        <v>5</v>
      </c>
    </row>
    <row r="11" spans="2:8" ht="15" customHeight="1" x14ac:dyDescent="0.25">
      <c r="C11" s="13" t="s">
        <v>16</v>
      </c>
      <c r="D11" s="9">
        <f>(D9*D4/D10)*D8/D6</f>
        <v>12.561533489135298</v>
      </c>
      <c r="E11" s="2" t="s">
        <v>4</v>
      </c>
    </row>
    <row r="12" spans="2:8" ht="15" customHeight="1" x14ac:dyDescent="0.25">
      <c r="C12" s="13" t="s">
        <v>21</v>
      </c>
      <c r="D12" s="6">
        <v>9</v>
      </c>
      <c r="E12" s="2" t="s">
        <v>3</v>
      </c>
    </row>
    <row r="13" spans="2:8" ht="15" customHeight="1" x14ac:dyDescent="0.25">
      <c r="C13" s="13" t="s">
        <v>22</v>
      </c>
      <c r="D13" s="6">
        <v>7</v>
      </c>
      <c r="E13" s="2" t="s">
        <v>3</v>
      </c>
    </row>
    <row r="14" spans="2:8" ht="15" customHeight="1" x14ac:dyDescent="0.25">
      <c r="C14" s="13" t="s">
        <v>15</v>
      </c>
      <c r="D14" s="7">
        <v>1.01</v>
      </c>
      <c r="E14" s="2" t="s">
        <v>2</v>
      </c>
    </row>
    <row r="15" spans="2:8" ht="24" x14ac:dyDescent="0.25">
      <c r="C15" s="13" t="s">
        <v>23</v>
      </c>
      <c r="D15" s="6">
        <v>15</v>
      </c>
      <c r="E15" s="2" t="s">
        <v>1</v>
      </c>
    </row>
    <row r="16" spans="2:8" ht="15" customHeight="1" x14ac:dyDescent="0.25">
      <c r="C16" s="14" t="s">
        <v>17</v>
      </c>
      <c r="D16" s="11">
        <f>(D15/60)*D11*D14/(D12-D13)</f>
        <v>1.5858936030033315</v>
      </c>
      <c r="E16" s="10" t="s">
        <v>0</v>
      </c>
      <c r="F16" s="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Baiquni</dc:creator>
  <cp:lastModifiedBy>Muhammad Baiquni</cp:lastModifiedBy>
  <dcterms:created xsi:type="dcterms:W3CDTF">2019-11-18T07:33:55Z</dcterms:created>
  <dcterms:modified xsi:type="dcterms:W3CDTF">2019-11-18T08:15:51Z</dcterms:modified>
</cp:coreProperties>
</file>